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mc:AlternateContent xmlns:mc="http://schemas.openxmlformats.org/markup-compatibility/2006">
    <mc:Choice Requires="x15">
      <x15ac:absPath xmlns:x15ac="http://schemas.microsoft.com/office/spreadsheetml/2010/11/ac" url="C:\Users\r.franckeviciene\Desktop\CPO pirkimai\INSTRUMENTAI\Sutartis\Viesinimui\"/>
    </mc:Choice>
  </mc:AlternateContent>
  <xr:revisionPtr revIDLastSave="0" documentId="13_ncr:1_{FA0F0495-F534-4EA0-B52D-964EA38D9C8E}" xr6:coauthVersionLast="47" xr6:coauthVersionMax="47" xr10:uidLastSave="{00000000-0000-0000-0000-000000000000}"/>
  <bookViews>
    <workbookView xWindow="-108" yWindow="-108" windowWidth="23256" windowHeight="12456" xr2:uid="{00000000-000D-0000-FFFF-FFFF00000000}"/>
  </bookViews>
  <sheets>
    <sheet name="Pasiūlymas" sheetId="1" r:id="rId1"/>
    <sheet name="Subtiekėjai ir priedai"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40" i="1" l="1"/>
  <c r="F38" i="1"/>
  <c r="G39" i="1" s="1"/>
  <c r="G21" i="1"/>
  <c r="F39" i="1" l="1"/>
  <c r="F40" i="1" s="1"/>
  <c r="F41" i="1" s="1"/>
</calcChain>
</file>

<file path=xl/sharedStrings.xml><?xml version="1.0" encoding="utf-8"?>
<sst xmlns="http://schemas.openxmlformats.org/spreadsheetml/2006/main" count="102" uniqueCount="90">
  <si>
    <t>PIRKIMO SĄLYGŲ PRIEDAS "PASIŪLYMO FORMA"</t>
  </si>
  <si>
    <t>MEDICININIAI INSTRUMENTAI</t>
  </si>
  <si>
    <t>Kam:</t>
  </si>
  <si>
    <t>Viešoji įstaiga CPO LT</t>
  </si>
  <si>
    <t>Data:</t>
  </si>
  <si>
    <t>Nr.:</t>
  </si>
  <si>
    <t>Vieta:</t>
  </si>
  <si>
    <t>Tiekėjo pavadinimas / Ūkio subjektų grupės nariai:</t>
  </si>
  <si>
    <t>Tiekėjo kodas (-ai):</t>
  </si>
  <si>
    <t>Tiekėjo adresas (-ai):</t>
  </si>
  <si>
    <t>Tiekėjo PVM mokėtojo kodas(-ai):</t>
  </si>
  <si>
    <t>Tiekėjo / Ūkio subjektų grupės atsakingo partnerio sąskaitos numeris, banko pavadinimas ir banko kodas (-ai):</t>
  </si>
  <si>
    <t>Asmens atsakingo už pasiūlymą vardas, pavardė:</t>
  </si>
  <si>
    <t>Asmens atsakingo už pasiūlymą telefono numeris, el. pašto adresas:</t>
  </si>
  <si>
    <t>Tiekėjo / Ūkio subjektų grupės, laimėjimo atveju, pasirašančio sutartį asmens vardas, pavardė, pareigos:</t>
  </si>
  <si>
    <t>Tiekėjo / Ūkio subjektų grupės, laimėjimo atveju, už sutarties vykdymą atsakingo asmens vardas, pavardė, telefono numeris, elektroninio pašto adresas:</t>
  </si>
  <si>
    <t>(1) Tiekėjo / Ūkio subjektų grupės narių, (2) ūkio subjektų, kurių pajėgumais remiamasi, ir (3) jei pašalinimo pagrindai taikomi visiems subtiekėjams - subtiekėjų, kolegialaus priežiūros organo (Stebėtojų tarybos) ir (ar) kolegialaus valdymo organo (Valdybos) narių sąrašas (jei sudaryta) ir (ar) asmuo, kuriam suteikti VPĮ 46 str. 2 d. 2 p. numatyti įgaliojimai</t>
  </si>
  <si>
    <t>Tiekėjo patvirtinimai:</t>
  </si>
  <si>
    <t>1. Šiuo pasiūlymu pažymime, kad sutinkame su visomi pirkimo sąlygomis, nustatytomis:</t>
  </si>
  <si>
    <t>1.1. viešojo pirkimo dokumentuose</t>
  </si>
  <si>
    <t>1.2. kituose pirkimo dokumentuose (jų paaiškinimuose, papildymuose).</t>
  </si>
  <si>
    <t>2. Patvirtiname, kad informacija ir duomenys, pateikti pasiūlyme, yra teisingi ir apima viską, ko reikia tinkamam sutarties įvykdymui</t>
  </si>
  <si>
    <t>3. Patvirtiname, kad jei pasiūlyme nenurodyti kolegialaus priežiūros/valdymo organų nariai, šie organai juridiniuose asmenyse nėra sudaryti (taikoma, kai pirkimo dokumentuose nustatyti pašalinimo pagrindai).</t>
  </si>
  <si>
    <t>4. Pasiūlymas galioja iki termino, nustatyto pirkimo dokumentuose.</t>
  </si>
  <si>
    <t>5. Tais atvejais, kai pagal galiojančius teisės aktus tiekėjui nereikia mokėti PVM, jis nurodo priežastis, dėl kurių PVM nemoka:</t>
  </si>
  <si>
    <t>6. Tiekėjas kainas pateikia, nurodydamas ne daugiau skaičių po kablelio, nei leidžiama pirkimo dokumentuose.</t>
  </si>
  <si>
    <t>Tiekėjo pasiūlymas:</t>
  </si>
  <si>
    <t>Nr.</t>
  </si>
  <si>
    <t>Pavadinimas</t>
  </si>
  <si>
    <t>Kiekis</t>
  </si>
  <si>
    <t>Mato vienetas</t>
  </si>
  <si>
    <t>Kaina be PVM, Eur</t>
  </si>
  <si>
    <t>Suma be PVM, Eur</t>
  </si>
  <si>
    <t>Gamintojas, modelis</t>
  </si>
  <si>
    <t>Suma be PVM</t>
  </si>
  <si>
    <t>Taikomas PVM dydis (%)</t>
  </si>
  <si>
    <t>PVM suma</t>
  </si>
  <si>
    <t>Suma su PVM</t>
  </si>
  <si>
    <t>2. DALIS</t>
  </si>
  <si>
    <t>TABOKINĖS SIŪLĖS SUSIUVĖJAS</t>
  </si>
  <si>
    <t>2.</t>
  </si>
  <si>
    <t>Tabokinės siūlės susiuvėjas</t>
  </si>
  <si>
    <t>2.1.</t>
  </si>
  <si>
    <t>vnt.</t>
  </si>
  <si>
    <t>Ūkio subjektai (įskaitant kvazisubtiekėjus - fiziniai asmenys, kuriuos ketinama įdarbinti pirkimo laimėjimo atveju), kurių pajėgumais tiekėjas remiasi, kad atitiktų keliamus kvalifikacijos reikalavimus:</t>
  </si>
  <si>
    <t>Pavadinimas*</t>
  </si>
  <si>
    <t>Kodas, adresas</t>
  </si>
  <si>
    <t>Perduodama veikla</t>
  </si>
  <si>
    <t>Perduodamos veiklos dalis nuo visos pirkimo sutarties (Eur arba %)</t>
  </si>
  <si>
    <t>Kval. Reikalavimo Nr.</t>
  </si>
  <si>
    <t>Subtiekėjams / subteikėjams / subrangovams numatomos perduoti veiklos (privaloma nurodyti) ir šių ūkio subjektų pavadinimai (jei žinomi):</t>
  </si>
  <si>
    <t>Perduodama veikla*</t>
  </si>
  <si>
    <t>Kartu su pasiūlymu pateikiami šie dokumentai:</t>
  </si>
  <si>
    <t>Dokumento  pavadinimas</t>
  </si>
  <si>
    <t>Dokumentas yra konfidencialus? Taip/Ne</t>
  </si>
  <si>
    <t>1</t>
  </si>
  <si>
    <t>2</t>
  </si>
  <si>
    <t>3</t>
  </si>
  <si>
    <t>4</t>
  </si>
  <si>
    <t>Pasiūlyme nurodyta Prekės kaina, išskyrus jos sudedamąsias dalis, subtiekėjai, taip pat kita informacija, kuri teisės aktų nustatyta tvarka turi būti skelbiama arba kitokiu būdu viešai prieinama visuomenei, nėra laikoma konfidencialia informacija. Konfidencialią informaciją sudaro, visų pirma, komercinė (gamybinė) paslaptis ir konfidencialieji pasiūlymų aspektai. Informacija, kurią viešai skelbti įpareigoja Lietuvos Respublikos įstatymai, negali būti tiekėjo nurodoma kaip konfidenciali, todėl, tiekėjui nurodžius tokią informaciją kaip konfidencialią, perkančioji organizacija turi teisę ją skelbti. Jei tiekėjas nenurodo konfidencialios informacijos, laikoma, kad konfidencialios informacijos tiekėjo pasiūlyme nėra. Vadovaujantis Informacijos viešinimo Centrinėje viešųjų pirkimų informacinėje sistemoje tvarkos aprašu, patvirtintu Viešųjų pirkimų tarnybos direktoriaus 2017 m. birželio 19 d. įsakymu Nr. 1S-91 „Dėl Informacijos viešinimo Centrinėje viešųjų pirkimų informacinėje sistemoje tvarkos aprašo patvirtinimo“, perkančioji organizacija laimėjusio dalyvio pasiūlymą, išskyrus informaciją, kurią tiekėjas nurodė kaip konfidencialią, paskelbs CVP IS.</t>
  </si>
  <si>
    <t>Tiekėjo arba jo įgalioto asmens pareigų pavadinimas:</t>
  </si>
  <si>
    <t>Pasirašančio asmens vardas ir pavardė:</t>
  </si>
  <si>
    <t>RŠL-3535-1 2024-03-26 15:15:31</t>
  </si>
  <si>
    <t>Techninė specifikacija“. Tiekėjas privalo nurodyti siūlomų prekių technines charakteristikas. Grafoje „E“ „Gamintojo techninės charakteristikos ir atitikimo techniniams reikalavimams patvirtinimas nurodomi konkretūs siūlomi parametrai. Užpildytas dokumentas privalo būti pateiktas ne skenuota forma, bet prisegant atskiru EXCEL dokumentu.</t>
  </si>
  <si>
    <t>Pasirašytas EBVPD (jei anksčiau teiktame (-uose) EBVPD informacija yra pasikeitusi)</t>
  </si>
  <si>
    <t>Atitikimą techniniams reikalavimams patvirtinanti gamintojo dokumentacija (katalogai, techniniai aprašai, naudojimo instrukcijos, bukletai ir pan.) su atžymomis į prekės atitikimą nustatytiems techniniams reikalavimams.</t>
  </si>
  <si>
    <t>Patvirtiname, kad anksčiau pirkimo vykdytojui mūsų teiktame (-uose) EBVPD nurodyta informacija yra nepasikeitusi.</t>
  </si>
  <si>
    <t>Anksčiau pirkimo vykdytojui mūsų teiktame (-uose) EBVPD informacija yra pasikeitusi, atnaujintą EBVPD teikiame kartu su šiuo konkrečiu pasiūlymu.</t>
  </si>
  <si>
    <t>Tiekėjas įrašo žodį  "Patvirtiname", jeigu EBVPD nurodyta informacija yra nepasikeitusi.</t>
  </si>
  <si>
    <t>Tiekėjas įrašo žodį  "Pasikeitusi", jeigu EBVPD nurodyta informacija yra pasikeitusi.</t>
  </si>
  <si>
    <t>Aesculap AG, EA323R</t>
  </si>
  <si>
    <t>UAB B.Braun Medical</t>
  </si>
  <si>
    <t>Vilnius</t>
  </si>
  <si>
    <t>Kodas 111551739</t>
  </si>
  <si>
    <t>Viršuliškių skg.34-1, LT-05132 Vilnius</t>
  </si>
  <si>
    <t>PVM mok.k LT115517314</t>
  </si>
  <si>
    <t>Atsiskaitomoji sąskaita LT617044060001097040, AB “SEB bankas”, kodas 70440</t>
  </si>
  <si>
    <t>direktorius Kęstutis Liauba</t>
  </si>
  <si>
    <t>patvirtiname</t>
  </si>
  <si>
    <t>Ne</t>
  </si>
  <si>
    <t>Direktoriaus įgaliojimas</t>
  </si>
  <si>
    <t>Biuro administratorė</t>
  </si>
  <si>
    <t>Aesculap garantija 24 mėn</t>
  </si>
  <si>
    <t>Išvardijami kiti dokumentai, kuriuos pateikia tiekėjai (pavyzdžiui, įgaliojimai, sertifikatai ir kita):</t>
  </si>
  <si>
    <t>Katalogas 2 pirkimo dalis</t>
  </si>
  <si>
    <t>EC sertifikatas</t>
  </si>
  <si>
    <t>Instrumentų paruošimas (EN ir LT)</t>
  </si>
  <si>
    <t>Kokybės sertifikatas</t>
  </si>
  <si>
    <t xml:space="preserve">Ne </t>
  </si>
  <si>
    <t xml:space="preserve">Pažymime, jog UAB B.Braun Medical valdybos narių taryba sudaryta iš šių narių: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</si>
</sst>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2"/>
      <color theme="1"/>
      <name val="Calibri"/>
      <family val="2"/>
      <scheme val="minor"/>
    </font>
    <font>
      <sz val="11"/>
      <color theme="1"/>
      <name val="Calibri"/>
      <family val="2"/>
      <scheme val="minor"/>
    </font>
    <font>
      <b/>
      <sz val="11"/>
      <color theme="1"/>
      <name val="Calibri"/>
      <family val="2"/>
      <scheme val="minor"/>
    </font>
    <font>
      <sz val="11"/>
      <color indexed="8"/>
      <name val="Calibri"/>
      <family val="2"/>
      <scheme val="minor"/>
    </font>
    <font>
      <i/>
      <sz val="11"/>
      <color theme="1"/>
      <name val="Calibri"/>
      <family val="2"/>
      <scheme val="minor"/>
    </font>
    <font>
      <b/>
      <i/>
      <sz val="11"/>
      <color theme="1"/>
      <name val="Calibri"/>
      <family val="2"/>
      <scheme val="minor"/>
    </font>
    <font>
      <u/>
      <sz val="12"/>
      <color theme="10"/>
      <name val="Calibri"/>
      <family val="2"/>
      <scheme val="minor"/>
    </font>
  </fonts>
  <fills count="7">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BFBFBF"/>
        <bgColor rgb="FFBFBFBF"/>
      </patternFill>
    </fill>
    <fill>
      <patternFill patternType="solid">
        <fgColor rgb="FFFFFFFF"/>
        <bgColor rgb="FFFFFFFF"/>
      </patternFill>
    </fill>
    <fill>
      <patternFill patternType="solid">
        <fgColor rgb="FFFFFFFF"/>
        <bgColor rgb="FFFFFFFF"/>
      </patternFill>
    </fill>
  </fills>
  <borders count="25">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8"/>
      </right>
      <top style="thin">
        <color indexed="8"/>
      </top>
      <bottom style="thin">
        <color indexed="8"/>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style="medium">
        <color indexed="64"/>
      </bottom>
      <diagonal/>
    </border>
    <border>
      <left/>
      <right style="thin">
        <color indexed="8"/>
      </right>
      <top style="thin">
        <color indexed="8"/>
      </top>
      <bottom style="thin">
        <color indexed="8"/>
      </bottom>
      <diagonal/>
    </border>
    <border>
      <left style="thin">
        <color rgb="FF000000"/>
      </left>
      <right style="thin">
        <color rgb="FF000000"/>
      </right>
      <top style="thin">
        <color rgb="FF000000"/>
      </top>
      <bottom style="thin">
        <color rgb="FF000000"/>
      </bottom>
      <diagonal/>
    </border>
  </borders>
  <cellStyleXfs count="2">
    <xf numFmtId="0" fontId="0" fillId="0" borderId="0"/>
    <xf numFmtId="0" fontId="6" fillId="0" borderId="0" applyNumberFormat="0" applyFill="0" applyBorder="0" applyAlignment="0" applyProtection="0"/>
  </cellStyleXfs>
  <cellXfs count="77">
    <xf numFmtId="0" fontId="0" fillId="0" borderId="0" xfId="0"/>
    <xf numFmtId="0" fontId="1" fillId="2" borderId="0" xfId="0" applyFont="1" applyFill="1"/>
    <xf numFmtId="0" fontId="2" fillId="2" borderId="0" xfId="0" applyFont="1" applyFill="1"/>
    <xf numFmtId="0" fontId="2" fillId="2" borderId="0" xfId="0" applyFont="1" applyFill="1" applyAlignment="1">
      <alignment horizontal="center"/>
    </xf>
    <xf numFmtId="0" fontId="1" fillId="2" borderId="1" xfId="0" applyFont="1" applyFill="1" applyBorder="1" applyAlignment="1">
      <alignment horizontal="left"/>
    </xf>
    <xf numFmtId="0" fontId="1" fillId="2" borderId="0" xfId="0" applyFont="1" applyFill="1" applyAlignment="1">
      <alignment vertical="center" wrapText="1"/>
    </xf>
    <xf numFmtId="0" fontId="1" fillId="2" borderId="0" xfId="0" applyFont="1" applyFill="1" applyAlignment="1" applyProtection="1">
      <alignment horizontal="center" vertical="center" wrapText="1"/>
      <protection locked="0"/>
    </xf>
    <xf numFmtId="0" fontId="1" fillId="2" borderId="3" xfId="0" applyFont="1" applyFill="1" applyBorder="1"/>
    <xf numFmtId="0" fontId="1" fillId="2" borderId="4" xfId="0" applyFont="1" applyFill="1" applyBorder="1" applyAlignment="1">
      <alignment horizontal="center" vertical="center" wrapText="1"/>
    </xf>
    <xf numFmtId="0" fontId="1" fillId="2" borderId="6" xfId="0" applyFont="1" applyFill="1" applyBorder="1" applyAlignment="1">
      <alignment horizontal="center" wrapText="1"/>
    </xf>
    <xf numFmtId="0" fontId="1" fillId="2" borderId="0" xfId="0" applyFont="1" applyFill="1" applyAlignment="1">
      <alignment horizontal="center" vertical="center" wrapText="1"/>
    </xf>
    <xf numFmtId="0" fontId="1" fillId="2" borderId="0" xfId="0" applyFont="1" applyFill="1" applyAlignment="1">
      <alignment horizontal="center" vertical="center"/>
    </xf>
    <xf numFmtId="0" fontId="2" fillId="4" borderId="0" xfId="0" applyFont="1" applyFill="1"/>
    <xf numFmtId="0" fontId="1" fillId="5" borderId="1" xfId="0" applyFont="1" applyFill="1" applyBorder="1" applyProtection="1">
      <protection locked="0"/>
    </xf>
    <xf numFmtId="0" fontId="1" fillId="4" borderId="0" xfId="0" applyFont="1" applyFill="1"/>
    <xf numFmtId="0" fontId="1" fillId="5" borderId="0" xfId="0" applyFont="1" applyFill="1" applyProtection="1">
      <protection locked="0"/>
    </xf>
    <xf numFmtId="0" fontId="2" fillId="4" borderId="24" xfId="0" applyFont="1" applyFill="1" applyBorder="1"/>
    <xf numFmtId="0" fontId="1" fillId="4" borderId="24" xfId="0" applyFont="1" applyFill="1" applyBorder="1"/>
    <xf numFmtId="0" fontId="1" fillId="6" borderId="24" xfId="0" applyFont="1" applyFill="1" applyBorder="1" applyProtection="1">
      <protection locked="0"/>
    </xf>
    <xf numFmtId="0" fontId="1" fillId="5" borderId="24" xfId="0" applyFont="1" applyFill="1" applyBorder="1" applyProtection="1">
      <protection locked="0"/>
    </xf>
    <xf numFmtId="0" fontId="1" fillId="3" borderId="8"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protection locked="0"/>
    </xf>
    <xf numFmtId="0" fontId="1" fillId="4" borderId="7" xfId="0" applyFont="1" applyFill="1" applyBorder="1" applyAlignment="1">
      <alignment horizontal="center" vertical="center" wrapText="1"/>
    </xf>
    <xf numFmtId="0" fontId="1" fillId="5" borderId="7" xfId="0" applyFont="1" applyFill="1" applyBorder="1" applyAlignment="1" applyProtection="1">
      <alignment horizontal="center" vertical="center" wrapText="1"/>
      <protection locked="0"/>
    </xf>
    <xf numFmtId="0" fontId="1" fillId="5" borderId="19" xfId="0" applyFont="1" applyFill="1" applyBorder="1" applyAlignment="1" applyProtection="1">
      <alignment horizontal="center" vertical="center" wrapText="1"/>
      <protection locked="0"/>
    </xf>
    <xf numFmtId="0" fontId="1" fillId="0" borderId="0" xfId="0" applyFont="1"/>
    <xf numFmtId="0" fontId="5" fillId="2" borderId="0" xfId="0" applyFont="1" applyFill="1"/>
    <xf numFmtId="14" fontId="1" fillId="5" borderId="1" xfId="0" applyNumberFormat="1" applyFont="1" applyFill="1" applyBorder="1" applyProtection="1">
      <protection locked="0"/>
    </xf>
    <xf numFmtId="0" fontId="1" fillId="2" borderId="0" xfId="0" applyFont="1" applyFill="1"/>
    <xf numFmtId="0" fontId="1" fillId="5" borderId="1" xfId="0" applyFont="1" applyFill="1" applyBorder="1" applyAlignment="1" applyProtection="1">
      <alignment horizontal="center" vertical="center" wrapText="1"/>
      <protection locked="0"/>
    </xf>
    <xf numFmtId="0" fontId="0" fillId="0" borderId="17" xfId="0" applyBorder="1" applyProtection="1">
      <protection locked="0"/>
    </xf>
    <xf numFmtId="0" fontId="0" fillId="0" borderId="15" xfId="0" applyBorder="1" applyProtection="1">
      <protection locked="0"/>
    </xf>
    <xf numFmtId="0" fontId="1" fillId="2" borderId="1" xfId="0" applyFont="1" applyFill="1" applyBorder="1" applyAlignment="1">
      <alignment vertical="center" wrapText="1"/>
    </xf>
    <xf numFmtId="0" fontId="0" fillId="0" borderId="15" xfId="0" applyBorder="1"/>
    <xf numFmtId="0" fontId="1" fillId="4" borderId="24" xfId="0" applyFont="1" applyFill="1" applyBorder="1" applyAlignment="1">
      <alignment vertical="center" wrapText="1"/>
    </xf>
    <xf numFmtId="0" fontId="0" fillId="0" borderId="24" xfId="0" applyBorder="1"/>
    <xf numFmtId="0" fontId="1" fillId="2" borderId="0" xfId="0" applyFont="1" applyFill="1" applyAlignment="1">
      <alignment vertical="center" wrapText="1"/>
    </xf>
    <xf numFmtId="49" fontId="3" fillId="2" borderId="2" xfId="0" applyNumberFormat="1" applyFont="1" applyFill="1" applyBorder="1" applyAlignment="1">
      <alignment horizontal="left" vertical="center"/>
    </xf>
    <xf numFmtId="0" fontId="0" fillId="0" borderId="23" xfId="0" applyBorder="1"/>
    <xf numFmtId="0" fontId="1" fillId="5" borderId="24" xfId="0" applyFont="1" applyFill="1" applyBorder="1" applyAlignment="1" applyProtection="1">
      <alignment horizontal="center" vertical="center" wrapText="1"/>
      <protection locked="0"/>
    </xf>
    <xf numFmtId="0" fontId="0" fillId="0" borderId="24" xfId="0" applyBorder="1" applyProtection="1">
      <protection locked="0"/>
    </xf>
    <xf numFmtId="0" fontId="6" fillId="5" borderId="1" xfId="1" applyFill="1" applyBorder="1" applyAlignment="1" applyProtection="1">
      <alignment horizontal="center" vertical="center" wrapText="1"/>
      <protection locked="0"/>
    </xf>
    <xf numFmtId="49" fontId="3" fillId="2" borderId="2" xfId="0" applyNumberFormat="1" applyFont="1" applyFill="1" applyBorder="1" applyAlignment="1">
      <alignment horizontal="left" vertical="center" wrapText="1"/>
    </xf>
    <xf numFmtId="0" fontId="2" fillId="2" borderId="0" xfId="0" applyFont="1" applyFill="1"/>
    <xf numFmtId="0" fontId="2" fillId="2" borderId="0" xfId="0" applyFont="1" applyFill="1" applyAlignment="1">
      <alignment horizontal="left" wrapText="1"/>
    </xf>
    <xf numFmtId="0" fontId="1" fillId="5" borderId="1" xfId="0" applyFont="1" applyFill="1" applyBorder="1" applyAlignment="1" applyProtection="1">
      <alignment horizontal="left" vertical="center" wrapText="1"/>
      <protection locked="0"/>
    </xf>
    <xf numFmtId="0" fontId="0" fillId="0" borderId="17" xfId="0" applyBorder="1"/>
    <xf numFmtId="0" fontId="1" fillId="3" borderId="7" xfId="0" applyFont="1" applyFill="1" applyBorder="1" applyAlignment="1" applyProtection="1">
      <alignment horizontal="center" vertical="center" wrapText="1"/>
      <protection locked="0"/>
    </xf>
    <xf numFmtId="0" fontId="1" fillId="3" borderId="1" xfId="0" applyFont="1" applyFill="1" applyBorder="1" applyAlignment="1" applyProtection="1">
      <alignment horizontal="center" vertical="center" wrapText="1"/>
      <protection locked="0"/>
    </xf>
    <xf numFmtId="0" fontId="1" fillId="4" borderId="16" xfId="0" applyFont="1" applyFill="1" applyBorder="1" applyAlignment="1">
      <alignment horizontal="left" vertical="center" wrapText="1"/>
    </xf>
    <xf numFmtId="0" fontId="1" fillId="4" borderId="17" xfId="0" applyFont="1" applyFill="1" applyBorder="1" applyAlignment="1">
      <alignment horizontal="left" vertical="center" wrapText="1"/>
    </xf>
    <xf numFmtId="0" fontId="1" fillId="4" borderId="15" xfId="0" applyFont="1" applyFill="1" applyBorder="1" applyAlignment="1">
      <alignment horizontal="left" vertical="center" wrapText="1"/>
    </xf>
    <xf numFmtId="0" fontId="1" fillId="5" borderId="18" xfId="0" applyFont="1" applyFill="1" applyBorder="1" applyAlignment="1" applyProtection="1">
      <alignment horizontal="center" vertical="center" wrapText="1"/>
      <protection locked="0"/>
    </xf>
    <xf numFmtId="0" fontId="0" fillId="0" borderId="18" xfId="0" applyBorder="1"/>
    <xf numFmtId="0" fontId="1" fillId="3" borderId="8" xfId="0" applyFont="1" applyFill="1" applyBorder="1" applyAlignment="1" applyProtection="1">
      <alignment horizontal="center" vertical="center" wrapText="1"/>
      <protection locked="0"/>
    </xf>
    <xf numFmtId="0" fontId="1" fillId="2" borderId="5" xfId="0" applyFont="1" applyFill="1" applyBorder="1" applyAlignment="1">
      <alignment horizontal="center" vertical="center" wrapText="1"/>
    </xf>
    <xf numFmtId="0" fontId="0" fillId="0" borderId="13" xfId="0" applyBorder="1"/>
    <xf numFmtId="0" fontId="0" fillId="0" borderId="12" xfId="0" applyBorder="1"/>
    <xf numFmtId="0" fontId="2" fillId="2" borderId="0" xfId="0" applyFont="1" applyFill="1" applyAlignment="1">
      <alignment horizontal="left" vertical="center" wrapText="1"/>
    </xf>
    <xf numFmtId="0" fontId="4" fillId="2" borderId="0" xfId="0" applyFont="1" applyFill="1" applyAlignment="1">
      <alignment horizontal="left" vertical="top" wrapText="1"/>
    </xf>
    <xf numFmtId="0" fontId="1" fillId="5" borderId="10" xfId="0" applyFont="1" applyFill="1" applyBorder="1" applyAlignment="1" applyProtection="1">
      <alignment horizontal="left" vertical="center" wrapText="1"/>
      <protection locked="0"/>
    </xf>
    <xf numFmtId="0" fontId="0" fillId="0" borderId="20" xfId="0" applyBorder="1"/>
    <xf numFmtId="0" fontId="0" fillId="0" borderId="21" xfId="0" applyBorder="1"/>
    <xf numFmtId="0" fontId="1" fillId="5" borderId="22" xfId="0" applyFont="1" applyFill="1" applyBorder="1" applyAlignment="1" applyProtection="1">
      <alignment horizontal="center" vertical="center" wrapText="1"/>
      <protection locked="0"/>
    </xf>
    <xf numFmtId="0" fontId="0" fillId="0" borderId="3" xfId="0" applyBorder="1"/>
    <xf numFmtId="0" fontId="0" fillId="0" borderId="22" xfId="0" applyBorder="1"/>
    <xf numFmtId="0" fontId="1" fillId="2" borderId="0" xfId="0" applyFont="1" applyFill="1" applyAlignment="1">
      <alignment horizontal="right"/>
    </xf>
    <xf numFmtId="0" fontId="1" fillId="3" borderId="10" xfId="0" applyFont="1" applyFill="1" applyBorder="1" applyAlignment="1" applyProtection="1">
      <alignment horizontal="center" vertical="center" wrapText="1"/>
      <protection locked="0"/>
    </xf>
    <xf numFmtId="0" fontId="5" fillId="2" borderId="0" xfId="0" applyFont="1" applyFill="1" applyAlignment="1">
      <alignment horizontal="left" vertical="top" wrapText="1"/>
    </xf>
    <xf numFmtId="0" fontId="1" fillId="2" borderId="4" xfId="0" applyFont="1" applyFill="1" applyBorder="1" applyAlignment="1">
      <alignment horizontal="center" vertical="center" wrapText="1"/>
    </xf>
    <xf numFmtId="0" fontId="1" fillId="3" borderId="0" xfId="0" applyFont="1" applyFill="1" applyProtection="1">
      <protection locked="0"/>
    </xf>
    <xf numFmtId="0" fontId="2" fillId="2" borderId="0" xfId="0" applyFont="1" applyFill="1" applyAlignment="1">
      <alignment horizontal="left"/>
    </xf>
    <xf numFmtId="0" fontId="1" fillId="2" borderId="6" xfId="0" applyFont="1" applyFill="1" applyBorder="1" applyAlignment="1">
      <alignment horizontal="center" vertical="center" wrapText="1"/>
    </xf>
    <xf numFmtId="0" fontId="0" fillId="0" borderId="14" xfId="0" applyBorder="1"/>
    <xf numFmtId="0" fontId="1" fillId="3" borderId="9" xfId="0" applyFont="1" applyFill="1" applyBorder="1" applyAlignment="1" applyProtection="1">
      <alignment horizontal="center" vertical="center" wrapText="1"/>
      <protection locked="0"/>
    </xf>
    <xf numFmtId="0" fontId="1" fillId="2" borderId="12" xfId="0" applyFont="1" applyFill="1" applyBorder="1" applyAlignment="1">
      <alignment horizontal="center" vertical="center" wrapText="1"/>
    </xf>
    <xf numFmtId="0" fontId="1" fillId="2" borderId="14" xfId="0" applyFont="1" applyFill="1" applyBorder="1" applyAlignment="1">
      <alignment horizontal="center" vertical="center"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Calibri">
      <a:maj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G41"/>
  <sheetViews>
    <sheetView tabSelected="1" topLeftCell="A21" zoomScale="90" zoomScaleNormal="90" workbookViewId="0">
      <selection activeCell="A23" sqref="A23:F23"/>
    </sheetView>
  </sheetViews>
  <sheetFormatPr defaultColWidth="10.8984375" defaultRowHeight="14.4" x14ac:dyDescent="0.3"/>
  <cols>
    <col min="1" max="1" width="9.09765625" style="1" customWidth="1"/>
    <col min="2" max="2" width="78" style="1" customWidth="1"/>
    <col min="3" max="6" width="29.3984375" style="1" customWidth="1"/>
    <col min="7" max="7" width="20.5" style="1" customWidth="1"/>
    <col min="8" max="8" width="26.5" style="1" customWidth="1"/>
    <col min="9" max="15" width="25" style="1" customWidth="1"/>
    <col min="16" max="16" width="10.8984375" style="1" customWidth="1"/>
    <col min="17" max="16384" width="10.8984375" style="1"/>
  </cols>
  <sheetData>
    <row r="2" spans="1:6" x14ac:dyDescent="0.3">
      <c r="A2" s="12" t="s">
        <v>0</v>
      </c>
      <c r="B2" s="2"/>
    </row>
    <row r="3" spans="1:6" x14ac:dyDescent="0.3">
      <c r="B3" s="3"/>
    </row>
    <row r="4" spans="1:6" x14ac:dyDescent="0.3">
      <c r="A4" s="12" t="s">
        <v>1</v>
      </c>
      <c r="B4" s="2"/>
    </row>
    <row r="5" spans="1:6" x14ac:dyDescent="0.3">
      <c r="A5" s="2"/>
      <c r="B5" s="2"/>
    </row>
    <row r="6" spans="1:6" x14ac:dyDescent="0.3">
      <c r="A6" s="1" t="s">
        <v>2</v>
      </c>
      <c r="B6" s="12" t="s">
        <v>3</v>
      </c>
    </row>
    <row r="7" spans="1:6" x14ac:dyDescent="0.3">
      <c r="B7" s="2"/>
    </row>
    <row r="8" spans="1:6" x14ac:dyDescent="0.3">
      <c r="A8" s="4" t="s">
        <v>4</v>
      </c>
      <c r="B8" s="27">
        <v>45393</v>
      </c>
    </row>
    <row r="9" spans="1:6" x14ac:dyDescent="0.3">
      <c r="A9" s="4" t="s">
        <v>5</v>
      </c>
      <c r="B9" s="13"/>
    </row>
    <row r="10" spans="1:6" x14ac:dyDescent="0.3">
      <c r="A10" s="4" t="s">
        <v>6</v>
      </c>
      <c r="B10" s="13" t="s">
        <v>72</v>
      </c>
    </row>
    <row r="12" spans="1:6" ht="15.6" x14ac:dyDescent="0.3">
      <c r="A12" s="32" t="s">
        <v>7</v>
      </c>
      <c r="B12" s="33"/>
      <c r="C12" s="29" t="s">
        <v>71</v>
      </c>
      <c r="D12" s="30"/>
      <c r="E12" s="30"/>
      <c r="F12" s="31"/>
    </row>
    <row r="13" spans="1:6" ht="15.9" customHeight="1" x14ac:dyDescent="0.3">
      <c r="A13" s="37" t="s">
        <v>8</v>
      </c>
      <c r="B13" s="38"/>
      <c r="C13" s="29" t="s">
        <v>73</v>
      </c>
      <c r="D13" s="30"/>
      <c r="E13" s="30"/>
      <c r="F13" s="31"/>
    </row>
    <row r="14" spans="1:6" ht="15.9" customHeight="1" x14ac:dyDescent="0.3">
      <c r="A14" s="37" t="s">
        <v>9</v>
      </c>
      <c r="B14" s="38"/>
      <c r="C14" s="29" t="s">
        <v>74</v>
      </c>
      <c r="D14" s="30"/>
      <c r="E14" s="30"/>
      <c r="F14" s="31"/>
    </row>
    <row r="15" spans="1:6" ht="15.9" customHeight="1" x14ac:dyDescent="0.3">
      <c r="A15" s="32" t="s">
        <v>10</v>
      </c>
      <c r="B15" s="33"/>
      <c r="C15" s="29" t="s">
        <v>75</v>
      </c>
      <c r="D15" s="30"/>
      <c r="E15" s="30"/>
      <c r="F15" s="31"/>
    </row>
    <row r="16" spans="1:6" ht="63" customHeight="1" x14ac:dyDescent="0.3">
      <c r="A16" s="42" t="s">
        <v>11</v>
      </c>
      <c r="B16" s="38"/>
      <c r="C16" s="29" t="s">
        <v>76</v>
      </c>
      <c r="D16" s="30"/>
      <c r="E16" s="30"/>
      <c r="F16" s="31"/>
    </row>
    <row r="17" spans="1:7" ht="15.9" customHeight="1" x14ac:dyDescent="0.3">
      <c r="A17" s="32" t="s">
        <v>12</v>
      </c>
      <c r="B17" s="33"/>
      <c r="C17" s="29"/>
      <c r="D17" s="30"/>
      <c r="E17" s="30"/>
      <c r="F17" s="31"/>
    </row>
    <row r="18" spans="1:7" ht="15.9" customHeight="1" x14ac:dyDescent="0.3">
      <c r="A18" s="32" t="s">
        <v>13</v>
      </c>
      <c r="B18" s="33"/>
      <c r="C18" s="41"/>
      <c r="D18" s="30"/>
      <c r="E18" s="30"/>
      <c r="F18" s="31"/>
    </row>
    <row r="19" spans="1:7" ht="48" customHeight="1" x14ac:dyDescent="0.3">
      <c r="A19" s="32" t="s">
        <v>14</v>
      </c>
      <c r="B19" s="33"/>
      <c r="C19" s="29" t="s">
        <v>77</v>
      </c>
      <c r="D19" s="30"/>
      <c r="E19" s="30"/>
      <c r="F19" s="31"/>
    </row>
    <row r="20" spans="1:7" ht="54.9" customHeight="1" x14ac:dyDescent="0.3">
      <c r="A20" s="32" t="s">
        <v>15</v>
      </c>
      <c r="B20" s="33"/>
      <c r="C20" s="29"/>
      <c r="D20" s="30"/>
      <c r="E20" s="30"/>
      <c r="F20" s="31"/>
    </row>
    <row r="21" spans="1:7" ht="71.099999999999994" customHeight="1" x14ac:dyDescent="0.3">
      <c r="A21" s="34" t="s">
        <v>16</v>
      </c>
      <c r="B21" s="35"/>
      <c r="C21" s="39" t="s">
        <v>89</v>
      </c>
      <c r="D21" s="40"/>
      <c r="E21" s="40"/>
      <c r="F21" s="40"/>
      <c r="G21" s="14" t="str">
        <f>IF((SUMPRODUCT(--(C21=""))&gt;0), "Privaloma užpildyti, kai taikomi pašalinimo pagrindai", "")</f>
        <v/>
      </c>
    </row>
    <row r="22" spans="1:7" ht="18" customHeight="1" x14ac:dyDescent="0.3">
      <c r="A22" s="5"/>
      <c r="B22" s="5"/>
      <c r="C22" s="6"/>
      <c r="D22" s="6"/>
      <c r="E22" s="6"/>
      <c r="F22" s="6"/>
    </row>
    <row r="23" spans="1:7" x14ac:dyDescent="0.3">
      <c r="A23" s="43" t="s">
        <v>17</v>
      </c>
      <c r="B23" s="28"/>
      <c r="C23" s="28"/>
      <c r="D23" s="28"/>
      <c r="E23" s="28"/>
      <c r="F23" s="28"/>
    </row>
    <row r="24" spans="1:7" x14ac:dyDescent="0.3">
      <c r="A24" s="28" t="s">
        <v>18</v>
      </c>
      <c r="B24" s="28"/>
      <c r="C24" s="28"/>
      <c r="D24" s="28"/>
      <c r="E24" s="28"/>
      <c r="F24" s="28"/>
    </row>
    <row r="25" spans="1:7" x14ac:dyDescent="0.3">
      <c r="A25" s="28" t="s">
        <v>19</v>
      </c>
      <c r="B25" s="28"/>
      <c r="C25" s="28"/>
      <c r="D25" s="28"/>
      <c r="E25" s="28"/>
      <c r="F25" s="28"/>
    </row>
    <row r="26" spans="1:7" x14ac:dyDescent="0.3">
      <c r="A26" s="28" t="s">
        <v>20</v>
      </c>
      <c r="B26" s="28"/>
      <c r="C26" s="28"/>
      <c r="D26" s="28"/>
      <c r="E26" s="28"/>
      <c r="F26" s="28"/>
    </row>
    <row r="27" spans="1:7" x14ac:dyDescent="0.3">
      <c r="A27" s="28" t="s">
        <v>21</v>
      </c>
      <c r="B27" s="28"/>
      <c r="C27" s="28"/>
      <c r="D27" s="28"/>
      <c r="E27" s="28"/>
      <c r="F27" s="28"/>
    </row>
    <row r="28" spans="1:7" ht="32.1" customHeight="1" x14ac:dyDescent="0.3">
      <c r="A28" s="36" t="s">
        <v>22</v>
      </c>
      <c r="B28" s="28"/>
      <c r="C28" s="28"/>
      <c r="D28" s="28"/>
      <c r="E28" s="28"/>
      <c r="F28" s="28"/>
    </row>
    <row r="29" spans="1:7" x14ac:dyDescent="0.3">
      <c r="A29" s="28" t="s">
        <v>23</v>
      </c>
      <c r="B29" s="28"/>
      <c r="C29" s="28"/>
      <c r="D29" s="28"/>
      <c r="E29" s="28"/>
      <c r="F29" s="28"/>
    </row>
    <row r="30" spans="1:7" x14ac:dyDescent="0.3">
      <c r="A30" s="14" t="s">
        <v>24</v>
      </c>
      <c r="D30" s="15"/>
    </row>
    <row r="31" spans="1:7" x14ac:dyDescent="0.3">
      <c r="A31" s="14" t="s">
        <v>25</v>
      </c>
    </row>
    <row r="33" spans="1:7" x14ac:dyDescent="0.3">
      <c r="A33" s="12" t="s">
        <v>38</v>
      </c>
      <c r="B33" s="12" t="s">
        <v>39</v>
      </c>
    </row>
    <row r="35" spans="1:7" x14ac:dyDescent="0.3">
      <c r="A35" s="12" t="s">
        <v>26</v>
      </c>
    </row>
    <row r="36" spans="1:7" x14ac:dyDescent="0.3">
      <c r="A36" s="16" t="s">
        <v>27</v>
      </c>
      <c r="B36" s="16" t="s">
        <v>28</v>
      </c>
      <c r="C36" s="16" t="s">
        <v>29</v>
      </c>
      <c r="D36" s="16" t="s">
        <v>30</v>
      </c>
      <c r="E36" s="16" t="s">
        <v>31</v>
      </c>
      <c r="F36" s="16" t="s">
        <v>32</v>
      </c>
      <c r="G36" s="16" t="s">
        <v>33</v>
      </c>
    </row>
    <row r="37" spans="1:7" x14ac:dyDescent="0.3">
      <c r="A37" s="16" t="s">
        <v>40</v>
      </c>
      <c r="B37" s="16" t="s">
        <v>41</v>
      </c>
      <c r="C37" s="17"/>
      <c r="D37" s="17"/>
      <c r="E37" s="17"/>
      <c r="F37" s="17"/>
      <c r="G37" s="17"/>
    </row>
    <row r="38" spans="1:7" x14ac:dyDescent="0.3">
      <c r="A38" s="17" t="s">
        <v>42</v>
      </c>
      <c r="B38" s="17" t="s">
        <v>41</v>
      </c>
      <c r="C38" s="17">
        <v>3</v>
      </c>
      <c r="D38" s="17" t="s">
        <v>43</v>
      </c>
      <c r="E38" s="18">
        <v>655</v>
      </c>
      <c r="F38" s="17">
        <f>IF(ISBLANK(E38),"", PRODUCT(C38,E38))</f>
        <v>1965</v>
      </c>
      <c r="G38" s="19" t="s">
        <v>70</v>
      </c>
    </row>
    <row r="39" spans="1:7" x14ac:dyDescent="0.3">
      <c r="E39" s="16" t="s">
        <v>34</v>
      </c>
      <c r="F39" s="16">
        <f>IF(F38="","",ROUND(SUM(F38:F38),2))</f>
        <v>1965</v>
      </c>
      <c r="G39" s="14" t="str">
        <f>IF(F38="","Neužpildytos visos objektų kainos","")</f>
        <v/>
      </c>
    </row>
    <row r="40" spans="1:7" x14ac:dyDescent="0.3">
      <c r="C40" s="16" t="s">
        <v>35</v>
      </c>
      <c r="D40" s="19">
        <v>21</v>
      </c>
      <c r="E40" s="16" t="s">
        <v>36</v>
      </c>
      <c r="F40" s="16">
        <f>IF(OR(F39="",D40=""),"", ROUND(PRODUCT(D40,F39)/100,2))</f>
        <v>412.65</v>
      </c>
      <c r="G40" s="14" t="str">
        <f>IF(D40="", "Nurodykite taikomą PVM dydį", "")</f>
        <v/>
      </c>
    </row>
    <row r="41" spans="1:7" x14ac:dyDescent="0.3">
      <c r="E41" s="16" t="s">
        <v>37</v>
      </c>
      <c r="F41" s="16">
        <f>IF(ISBLANK(F40), "", ROUND(SUM(F39:F40),2))</f>
        <v>2377.65</v>
      </c>
    </row>
  </sheetData>
  <mergeCells count="27">
    <mergeCell ref="A27:F27"/>
    <mergeCell ref="A26:F26"/>
    <mergeCell ref="C19:F19"/>
    <mergeCell ref="C13:F13"/>
    <mergeCell ref="C18:F18"/>
    <mergeCell ref="A16:B16"/>
    <mergeCell ref="A23:F23"/>
    <mergeCell ref="C15:F15"/>
    <mergeCell ref="A18:B18"/>
    <mergeCell ref="C17:F17"/>
    <mergeCell ref="A15:B15"/>
    <mergeCell ref="A29:F29"/>
    <mergeCell ref="C14:F14"/>
    <mergeCell ref="A12:B12"/>
    <mergeCell ref="A21:B21"/>
    <mergeCell ref="A28:F28"/>
    <mergeCell ref="C20:F20"/>
    <mergeCell ref="C16:F16"/>
    <mergeCell ref="A14:B14"/>
    <mergeCell ref="A17:B17"/>
    <mergeCell ref="A24:F24"/>
    <mergeCell ref="A20:B20"/>
    <mergeCell ref="A19:B19"/>
    <mergeCell ref="C12:F12"/>
    <mergeCell ref="C21:F21"/>
    <mergeCell ref="A13:B13"/>
    <mergeCell ref="A25:F25"/>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L100"/>
  <sheetViews>
    <sheetView workbookViewId="0">
      <selection activeCell="E57" sqref="E57"/>
    </sheetView>
  </sheetViews>
  <sheetFormatPr defaultColWidth="10.8984375" defaultRowHeight="14.4" x14ac:dyDescent="0.3"/>
  <cols>
    <col min="1" max="1" width="13.8984375" style="1" customWidth="1"/>
    <col min="2" max="2" width="10.8984375" style="1" customWidth="1"/>
    <col min="3" max="9" width="10.8984375" style="1"/>
    <col min="10" max="10" width="15.8984375" style="1" customWidth="1"/>
    <col min="11" max="16384" width="10.8984375" style="1"/>
  </cols>
  <sheetData>
    <row r="2" spans="1:11" x14ac:dyDescent="0.3">
      <c r="A2" s="44" t="s">
        <v>44</v>
      </c>
      <c r="B2" s="28"/>
      <c r="C2" s="28"/>
      <c r="D2" s="28"/>
      <c r="E2" s="28"/>
      <c r="F2" s="28"/>
      <c r="G2" s="28"/>
      <c r="H2" s="28"/>
      <c r="I2" s="28"/>
      <c r="J2" s="28"/>
      <c r="K2" s="28"/>
    </row>
    <row r="3" spans="1:11" x14ac:dyDescent="0.3">
      <c r="A3" s="28"/>
      <c r="B3" s="28"/>
      <c r="C3" s="28"/>
      <c r="D3" s="28"/>
      <c r="E3" s="28"/>
      <c r="F3" s="28"/>
      <c r="G3" s="28"/>
      <c r="H3" s="28"/>
      <c r="I3" s="28"/>
      <c r="J3" s="28"/>
      <c r="K3" s="28"/>
    </row>
    <row r="4" spans="1:11" ht="15.9" customHeight="1" thickBot="1" x14ac:dyDescent="0.35">
      <c r="A4" s="7"/>
      <c r="B4" s="7"/>
      <c r="C4" s="7"/>
      <c r="D4" s="7"/>
      <c r="E4" s="7"/>
      <c r="F4" s="7"/>
      <c r="G4" s="7"/>
      <c r="H4" s="7"/>
      <c r="I4" s="7"/>
      <c r="J4" s="7"/>
    </row>
    <row r="5" spans="1:11" ht="48" customHeight="1" x14ac:dyDescent="0.3">
      <c r="A5" s="69" t="s">
        <v>45</v>
      </c>
      <c r="B5" s="57"/>
      <c r="C5" s="55" t="s">
        <v>46</v>
      </c>
      <c r="D5" s="56"/>
      <c r="E5" s="57"/>
      <c r="F5" s="55" t="s">
        <v>47</v>
      </c>
      <c r="G5" s="56"/>
      <c r="H5" s="57"/>
      <c r="I5" s="55" t="s">
        <v>48</v>
      </c>
      <c r="J5" s="57"/>
      <c r="K5" s="9" t="s">
        <v>49</v>
      </c>
    </row>
    <row r="6" spans="1:11" ht="48.9" customHeight="1" x14ac:dyDescent="0.3">
      <c r="A6" s="47"/>
      <c r="B6" s="33"/>
      <c r="C6" s="48"/>
      <c r="D6" s="46"/>
      <c r="E6" s="33"/>
      <c r="F6" s="48"/>
      <c r="G6" s="46"/>
      <c r="H6" s="33"/>
      <c r="I6" s="48"/>
      <c r="J6" s="33"/>
      <c r="K6" s="20"/>
    </row>
    <row r="7" spans="1:11" ht="48.9" customHeight="1" x14ac:dyDescent="0.3">
      <c r="A7" s="47"/>
      <c r="B7" s="33"/>
      <c r="C7" s="48"/>
      <c r="D7" s="46"/>
      <c r="E7" s="33"/>
      <c r="F7" s="48"/>
      <c r="G7" s="46"/>
      <c r="H7" s="33"/>
      <c r="I7" s="48"/>
      <c r="J7" s="33"/>
      <c r="K7" s="20"/>
    </row>
    <row r="8" spans="1:11" ht="48.9" customHeight="1" x14ac:dyDescent="0.3">
      <c r="A8" s="47"/>
      <c r="B8" s="33"/>
      <c r="C8" s="48"/>
      <c r="D8" s="46"/>
      <c r="E8" s="33"/>
      <c r="F8" s="48"/>
      <c r="G8" s="46"/>
      <c r="H8" s="33"/>
      <c r="I8" s="48"/>
      <c r="J8" s="33"/>
      <c r="K8" s="20"/>
    </row>
    <row r="9" spans="1:11" ht="48.9" customHeight="1" x14ac:dyDescent="0.3">
      <c r="A9" s="47"/>
      <c r="B9" s="33"/>
      <c r="C9" s="48"/>
      <c r="D9" s="46"/>
      <c r="E9" s="33"/>
      <c r="F9" s="48"/>
      <c r="G9" s="46"/>
      <c r="H9" s="33"/>
      <c r="I9" s="48"/>
      <c r="J9" s="33"/>
      <c r="K9" s="20"/>
    </row>
    <row r="10" spans="1:11" ht="48.9" customHeight="1" x14ac:dyDescent="0.3">
      <c r="A10" s="47"/>
      <c r="B10" s="33"/>
      <c r="C10" s="48"/>
      <c r="D10" s="46"/>
      <c r="E10" s="33"/>
      <c r="F10" s="48"/>
      <c r="G10" s="46"/>
      <c r="H10" s="33"/>
      <c r="I10" s="48"/>
      <c r="J10" s="33"/>
      <c r="K10" s="20"/>
    </row>
    <row r="11" spans="1:11" ht="48.9" customHeight="1" x14ac:dyDescent="0.3">
      <c r="A11" s="47"/>
      <c r="B11" s="33"/>
      <c r="C11" s="48"/>
      <c r="D11" s="46"/>
      <c r="E11" s="33"/>
      <c r="F11" s="48"/>
      <c r="G11" s="46"/>
      <c r="H11" s="33"/>
      <c r="I11" s="48"/>
      <c r="J11" s="33"/>
      <c r="K11" s="20"/>
    </row>
    <row r="12" spans="1:11" ht="48.9" customHeight="1" x14ac:dyDescent="0.3">
      <c r="A12" s="47"/>
      <c r="B12" s="33"/>
      <c r="C12" s="48"/>
      <c r="D12" s="46"/>
      <c r="E12" s="33"/>
      <c r="F12" s="48"/>
      <c r="G12" s="46"/>
      <c r="H12" s="33"/>
      <c r="I12" s="48"/>
      <c r="J12" s="33"/>
      <c r="K12" s="20"/>
    </row>
    <row r="13" spans="1:11" ht="48.9" customHeight="1" x14ac:dyDescent="0.3">
      <c r="A13" s="47"/>
      <c r="B13" s="33"/>
      <c r="C13" s="48"/>
      <c r="D13" s="46"/>
      <c r="E13" s="33"/>
      <c r="F13" s="48"/>
      <c r="G13" s="46"/>
      <c r="H13" s="33"/>
      <c r="I13" s="48"/>
      <c r="J13" s="33"/>
      <c r="K13" s="20"/>
    </row>
    <row r="14" spans="1:11" ht="48.9" customHeight="1" x14ac:dyDescent="0.3">
      <c r="A14" s="47"/>
      <c r="B14" s="33"/>
      <c r="C14" s="48"/>
      <c r="D14" s="46"/>
      <c r="E14" s="33"/>
      <c r="F14" s="48"/>
      <c r="G14" s="46"/>
      <c r="H14" s="33"/>
      <c r="I14" s="48"/>
      <c r="J14" s="33"/>
      <c r="K14" s="20"/>
    </row>
    <row r="15" spans="1:11" ht="48" customHeight="1" thickBot="1" x14ac:dyDescent="0.35">
      <c r="A15" s="74"/>
      <c r="B15" s="62"/>
      <c r="C15" s="67"/>
      <c r="D15" s="61"/>
      <c r="E15" s="62"/>
      <c r="F15" s="67"/>
      <c r="G15" s="61"/>
      <c r="H15" s="62"/>
      <c r="I15" s="67"/>
      <c r="J15" s="62"/>
      <c r="K15" s="21"/>
    </row>
    <row r="16" spans="1:11" ht="18.899999999999999" customHeight="1" x14ac:dyDescent="0.3">
      <c r="A16" s="10"/>
      <c r="B16" s="10"/>
      <c r="C16" s="10"/>
      <c r="D16" s="10"/>
      <c r="E16" s="10"/>
      <c r="F16" s="10"/>
      <c r="G16" s="10"/>
      <c r="H16" s="10"/>
      <c r="I16" s="10"/>
      <c r="J16" s="10"/>
      <c r="K16" s="11"/>
    </row>
    <row r="17" spans="1:12" ht="48.9" customHeight="1" x14ac:dyDescent="0.3">
      <c r="A17" s="58" t="s">
        <v>50</v>
      </c>
      <c r="B17" s="28"/>
      <c r="C17" s="28"/>
      <c r="D17" s="28"/>
      <c r="E17" s="28"/>
      <c r="F17" s="28"/>
      <c r="G17" s="28"/>
      <c r="H17" s="28"/>
      <c r="I17" s="28"/>
      <c r="J17" s="28"/>
      <c r="K17" s="28"/>
    </row>
    <row r="18" spans="1:12" ht="15.9" customHeight="1" thickBot="1" x14ac:dyDescent="0.35">
      <c r="A18" s="10"/>
      <c r="B18" s="10"/>
      <c r="C18" s="10"/>
      <c r="D18" s="10"/>
      <c r="E18" s="10"/>
      <c r="F18" s="10"/>
      <c r="G18" s="10"/>
      <c r="H18" s="10"/>
      <c r="I18" s="10"/>
      <c r="J18" s="10"/>
      <c r="K18" s="11"/>
    </row>
    <row r="19" spans="1:12" ht="48.9" customHeight="1" x14ac:dyDescent="0.3">
      <c r="A19" s="69" t="s">
        <v>28</v>
      </c>
      <c r="B19" s="57"/>
      <c r="C19" s="55" t="s">
        <v>46</v>
      </c>
      <c r="D19" s="56"/>
      <c r="E19" s="57"/>
      <c r="F19" s="55" t="s">
        <v>51</v>
      </c>
      <c r="G19" s="56"/>
      <c r="H19" s="57"/>
      <c r="I19" s="72" t="s">
        <v>48</v>
      </c>
      <c r="J19" s="73"/>
      <c r="K19" s="11"/>
    </row>
    <row r="20" spans="1:12" ht="48.9" customHeight="1" x14ac:dyDescent="0.3">
      <c r="A20" s="47"/>
      <c r="B20" s="33"/>
      <c r="C20" s="48"/>
      <c r="D20" s="46"/>
      <c r="E20" s="33"/>
      <c r="F20" s="48"/>
      <c r="G20" s="46"/>
      <c r="H20" s="33"/>
      <c r="I20" s="54"/>
      <c r="J20" s="53"/>
      <c r="K20" s="11"/>
    </row>
    <row r="21" spans="1:12" ht="48.9" customHeight="1" x14ac:dyDescent="0.3">
      <c r="A21" s="47"/>
      <c r="B21" s="33"/>
      <c r="C21" s="48"/>
      <c r="D21" s="46"/>
      <c r="E21" s="33"/>
      <c r="F21" s="48"/>
      <c r="G21" s="46"/>
      <c r="H21" s="33"/>
      <c r="I21" s="54"/>
      <c r="J21" s="53"/>
      <c r="K21" s="11"/>
    </row>
    <row r="22" spans="1:12" ht="48.9" customHeight="1" x14ac:dyDescent="0.3">
      <c r="A22" s="47"/>
      <c r="B22" s="33"/>
      <c r="C22" s="48"/>
      <c r="D22" s="46"/>
      <c r="E22" s="33"/>
      <c r="F22" s="48"/>
      <c r="G22" s="46"/>
      <c r="H22" s="33"/>
      <c r="I22" s="54"/>
      <c r="J22" s="53"/>
      <c r="K22" s="11"/>
    </row>
    <row r="23" spans="1:12" ht="48.9" customHeight="1" x14ac:dyDescent="0.3">
      <c r="A23" s="47"/>
      <c r="B23" s="33"/>
      <c r="C23" s="48"/>
      <c r="D23" s="46"/>
      <c r="E23" s="33"/>
      <c r="F23" s="48"/>
      <c r="G23" s="46"/>
      <c r="H23" s="33"/>
      <c r="I23" s="54"/>
      <c r="J23" s="53"/>
      <c r="K23" s="11"/>
    </row>
    <row r="24" spans="1:12" ht="48.9" customHeight="1" x14ac:dyDescent="0.3">
      <c r="A24" s="47"/>
      <c r="B24" s="33"/>
      <c r="C24" s="48"/>
      <c r="D24" s="46"/>
      <c r="E24" s="33"/>
      <c r="F24" s="48"/>
      <c r="G24" s="46"/>
      <c r="H24" s="33"/>
      <c r="I24" s="54"/>
      <c r="J24" s="53"/>
      <c r="K24" s="11"/>
    </row>
    <row r="25" spans="1:12" ht="48.9" customHeight="1" x14ac:dyDescent="0.3">
      <c r="A25" s="47"/>
      <c r="B25" s="33"/>
      <c r="C25" s="48"/>
      <c r="D25" s="46"/>
      <c r="E25" s="33"/>
      <c r="F25" s="48"/>
      <c r="G25" s="46"/>
      <c r="H25" s="33"/>
      <c r="I25" s="54"/>
      <c r="J25" s="53"/>
      <c r="K25" s="11"/>
    </row>
    <row r="26" spans="1:12" ht="48.9" customHeight="1" x14ac:dyDescent="0.3">
      <c r="A26" s="47"/>
      <c r="B26" s="33"/>
      <c r="C26" s="48"/>
      <c r="D26" s="46"/>
      <c r="E26" s="33"/>
      <c r="F26" s="48"/>
      <c r="G26" s="46"/>
      <c r="H26" s="33"/>
      <c r="I26" s="54"/>
      <c r="J26" s="53"/>
      <c r="K26" s="11"/>
    </row>
    <row r="27" spans="1:12" ht="48.9" customHeight="1" x14ac:dyDescent="0.3">
      <c r="A27" s="47"/>
      <c r="B27" s="33"/>
      <c r="C27" s="48"/>
      <c r="D27" s="46"/>
      <c r="E27" s="33"/>
      <c r="F27" s="48"/>
      <c r="G27" s="46"/>
      <c r="H27" s="33"/>
      <c r="I27" s="54"/>
      <c r="J27" s="53"/>
      <c r="K27" s="11"/>
    </row>
    <row r="28" spans="1:12" ht="48.9" customHeight="1" x14ac:dyDescent="0.3">
      <c r="A28" s="47"/>
      <c r="B28" s="33"/>
      <c r="C28" s="48"/>
      <c r="D28" s="46"/>
      <c r="E28" s="33"/>
      <c r="F28" s="48"/>
      <c r="G28" s="46"/>
      <c r="H28" s="33"/>
      <c r="I28" s="54"/>
      <c r="J28" s="53"/>
      <c r="K28" s="11"/>
    </row>
    <row r="29" spans="1:12" ht="48.9" customHeight="1" x14ac:dyDescent="0.3">
      <c r="A29" s="47"/>
      <c r="B29" s="33"/>
      <c r="C29" s="48"/>
      <c r="D29" s="46"/>
      <c r="E29" s="33"/>
      <c r="F29" s="48"/>
      <c r="G29" s="46"/>
      <c r="H29" s="33"/>
      <c r="I29" s="54"/>
      <c r="J29" s="53"/>
      <c r="K29" s="11"/>
    </row>
    <row r="31" spans="1:12" ht="18" customHeight="1" x14ac:dyDescent="0.3">
      <c r="A31" s="68" t="s">
        <v>66</v>
      </c>
      <c r="B31" s="43"/>
      <c r="C31" s="43"/>
      <c r="D31" s="43"/>
      <c r="E31" s="43"/>
      <c r="F31" s="43"/>
      <c r="G31" s="43"/>
      <c r="H31" s="43"/>
      <c r="I31" s="43"/>
      <c r="J31" s="43"/>
      <c r="K31" s="25" t="s">
        <v>78</v>
      </c>
      <c r="L31" s="2" t="s">
        <v>68</v>
      </c>
    </row>
    <row r="32" spans="1:12" x14ac:dyDescent="0.3">
      <c r="A32" s="26" t="s">
        <v>67</v>
      </c>
      <c r="B32" s="2"/>
      <c r="C32" s="2"/>
      <c r="D32" s="2"/>
      <c r="E32" s="2"/>
      <c r="F32" s="2"/>
      <c r="G32" s="2"/>
      <c r="H32" s="2"/>
      <c r="I32" s="2"/>
      <c r="J32" s="2"/>
      <c r="K32" s="25"/>
      <c r="L32" s="2" t="s">
        <v>69</v>
      </c>
    </row>
    <row r="33" spans="1:10" ht="15.9" customHeight="1" x14ac:dyDescent="0.3">
      <c r="A33" s="71" t="s">
        <v>52</v>
      </c>
      <c r="B33" s="28"/>
      <c r="C33" s="28"/>
      <c r="D33" s="28"/>
      <c r="E33" s="28"/>
      <c r="F33" s="28"/>
      <c r="G33" s="28"/>
      <c r="H33" s="28"/>
      <c r="I33" s="28"/>
      <c r="J33" s="28"/>
    </row>
    <row r="34" spans="1:10" ht="15.9" customHeight="1" thickBot="1" x14ac:dyDescent="0.35"/>
    <row r="35" spans="1:10" ht="15.9" customHeight="1" x14ac:dyDescent="0.3">
      <c r="A35" s="8" t="s">
        <v>27</v>
      </c>
      <c r="B35" s="75" t="s">
        <v>53</v>
      </c>
      <c r="C35" s="56"/>
      <c r="D35" s="56"/>
      <c r="E35" s="56"/>
      <c r="F35" s="56"/>
      <c r="G35" s="57"/>
      <c r="H35" s="76" t="s">
        <v>54</v>
      </c>
      <c r="I35" s="56"/>
      <c r="J35" s="73"/>
    </row>
    <row r="36" spans="1:10" ht="72.599999999999994" customHeight="1" x14ac:dyDescent="0.3">
      <c r="A36" s="22" t="s">
        <v>55</v>
      </c>
      <c r="B36" s="49" t="s">
        <v>63</v>
      </c>
      <c r="C36" s="50"/>
      <c r="D36" s="50"/>
      <c r="E36" s="50"/>
      <c r="F36" s="50"/>
      <c r="G36" s="51"/>
      <c r="H36" s="52" t="s">
        <v>79</v>
      </c>
      <c r="I36" s="46"/>
      <c r="J36" s="53"/>
    </row>
    <row r="37" spans="1:10" ht="48" customHeight="1" x14ac:dyDescent="0.3">
      <c r="A37" s="22" t="s">
        <v>56</v>
      </c>
      <c r="B37" s="49" t="s">
        <v>64</v>
      </c>
      <c r="C37" s="50"/>
      <c r="D37" s="50"/>
      <c r="E37" s="50"/>
      <c r="F37" s="50"/>
      <c r="G37" s="51"/>
      <c r="H37" s="52"/>
      <c r="I37" s="46"/>
      <c r="J37" s="53"/>
    </row>
    <row r="38" spans="1:10" ht="48" customHeight="1" x14ac:dyDescent="0.3">
      <c r="A38" s="22" t="s">
        <v>57</v>
      </c>
      <c r="B38" s="49" t="s">
        <v>65</v>
      </c>
      <c r="C38" s="50"/>
      <c r="D38" s="50"/>
      <c r="E38" s="50"/>
      <c r="F38" s="50"/>
      <c r="G38" s="51"/>
      <c r="H38" s="52" t="s">
        <v>79</v>
      </c>
      <c r="I38" s="46"/>
      <c r="J38" s="53"/>
    </row>
    <row r="39" spans="1:10" ht="48" customHeight="1" x14ac:dyDescent="0.3">
      <c r="A39" s="22" t="s">
        <v>58</v>
      </c>
      <c r="B39" s="49" t="s">
        <v>83</v>
      </c>
      <c r="C39" s="50"/>
      <c r="D39" s="50"/>
      <c r="E39" s="50"/>
      <c r="F39" s="50"/>
      <c r="G39" s="51"/>
      <c r="H39" s="52" t="s">
        <v>79</v>
      </c>
      <c r="I39" s="46"/>
      <c r="J39" s="53"/>
    </row>
    <row r="40" spans="1:10" ht="48" customHeight="1" x14ac:dyDescent="0.3">
      <c r="A40" s="23"/>
      <c r="B40" s="45" t="s">
        <v>84</v>
      </c>
      <c r="C40" s="46"/>
      <c r="D40" s="46"/>
      <c r="E40" s="46"/>
      <c r="F40" s="46"/>
      <c r="G40" s="33"/>
      <c r="H40" s="52" t="s">
        <v>79</v>
      </c>
      <c r="I40" s="46"/>
      <c r="J40" s="53"/>
    </row>
    <row r="41" spans="1:10" ht="48" customHeight="1" x14ac:dyDescent="0.3">
      <c r="A41" s="23"/>
      <c r="B41" s="45" t="s">
        <v>85</v>
      </c>
      <c r="C41" s="46"/>
      <c r="D41" s="46"/>
      <c r="E41" s="46"/>
      <c r="F41" s="46"/>
      <c r="G41" s="33"/>
      <c r="H41" s="52" t="s">
        <v>79</v>
      </c>
      <c r="I41" s="46"/>
      <c r="J41" s="53"/>
    </row>
    <row r="42" spans="1:10" ht="48" customHeight="1" x14ac:dyDescent="0.3">
      <c r="A42" s="23"/>
      <c r="B42" s="45" t="s">
        <v>82</v>
      </c>
      <c r="C42" s="46"/>
      <c r="D42" s="46"/>
      <c r="E42" s="46"/>
      <c r="F42" s="46"/>
      <c r="G42" s="33"/>
      <c r="H42" s="52" t="s">
        <v>88</v>
      </c>
      <c r="I42" s="46"/>
      <c r="J42" s="53"/>
    </row>
    <row r="43" spans="1:10" ht="48" customHeight="1" x14ac:dyDescent="0.3">
      <c r="A43" s="23"/>
      <c r="B43" s="45" t="s">
        <v>86</v>
      </c>
      <c r="C43" s="46"/>
      <c r="D43" s="46"/>
      <c r="E43" s="46"/>
      <c r="F43" s="46"/>
      <c r="G43" s="33"/>
      <c r="H43" s="52" t="s">
        <v>79</v>
      </c>
      <c r="I43" s="46"/>
      <c r="J43" s="53"/>
    </row>
    <row r="44" spans="1:10" ht="48" customHeight="1" x14ac:dyDescent="0.3">
      <c r="A44" s="23"/>
      <c r="B44" s="45" t="s">
        <v>87</v>
      </c>
      <c r="C44" s="46"/>
      <c r="D44" s="46"/>
      <c r="E44" s="46"/>
      <c r="F44" s="46"/>
      <c r="G44" s="33"/>
      <c r="H44" s="52" t="s">
        <v>79</v>
      </c>
      <c r="I44" s="46"/>
      <c r="J44" s="53"/>
    </row>
    <row r="45" spans="1:10" ht="48" customHeight="1" x14ac:dyDescent="0.3">
      <c r="A45" s="23">
        <v>5</v>
      </c>
      <c r="B45" s="45" t="s">
        <v>80</v>
      </c>
      <c r="C45" s="46"/>
      <c r="D45" s="46"/>
      <c r="E45" s="46"/>
      <c r="F45" s="46"/>
      <c r="G45" s="33"/>
      <c r="H45" s="52" t="s">
        <v>79</v>
      </c>
      <c r="I45" s="46"/>
      <c r="J45" s="53"/>
    </row>
    <row r="46" spans="1:10" ht="48.9" customHeight="1" thickBot="1" x14ac:dyDescent="0.35">
      <c r="A46" s="24"/>
      <c r="B46" s="60"/>
      <c r="C46" s="61"/>
      <c r="D46" s="61"/>
      <c r="E46" s="61"/>
      <c r="F46" s="61"/>
      <c r="G46" s="62"/>
      <c r="H46" s="63"/>
      <c r="I46" s="64"/>
      <c r="J46" s="65"/>
    </row>
    <row r="48" spans="1:10" ht="102" customHeight="1" x14ac:dyDescent="0.3">
      <c r="A48" s="59" t="s">
        <v>59</v>
      </c>
      <c r="B48" s="28"/>
      <c r="C48" s="28"/>
      <c r="D48" s="28"/>
      <c r="E48" s="28"/>
      <c r="F48" s="28"/>
      <c r="G48" s="28"/>
      <c r="H48" s="28"/>
      <c r="I48" s="28"/>
      <c r="J48" s="28"/>
    </row>
    <row r="51" spans="1:10" x14ac:dyDescent="0.3">
      <c r="A51" s="66" t="s">
        <v>60</v>
      </c>
      <c r="B51" s="66"/>
      <c r="C51" s="66"/>
      <c r="D51" s="66"/>
      <c r="E51" s="70" t="s">
        <v>81</v>
      </c>
      <c r="F51" s="70"/>
      <c r="G51" s="70"/>
      <c r="H51" s="70"/>
      <c r="I51" s="70"/>
      <c r="J51" s="70"/>
    </row>
    <row r="53" spans="1:10" x14ac:dyDescent="0.3">
      <c r="A53" s="66" t="s">
        <v>61</v>
      </c>
      <c r="B53" s="66"/>
      <c r="C53" s="66"/>
      <c r="D53" s="66"/>
      <c r="E53" s="70"/>
      <c r="F53" s="70"/>
      <c r="G53" s="70"/>
      <c r="H53" s="70"/>
      <c r="I53" s="70"/>
      <c r="J53" s="70"/>
    </row>
    <row r="100" spans="1:1" ht="15.6" x14ac:dyDescent="0.3">
      <c r="A100" t="s">
        <v>62</v>
      </c>
    </row>
  </sheetData>
  <mergeCells count="121">
    <mergeCell ref="C7:E7"/>
    <mergeCell ref="C24:E24"/>
    <mergeCell ref="F6:H6"/>
    <mergeCell ref="I10:J10"/>
    <mergeCell ref="A10:B10"/>
    <mergeCell ref="F5:H5"/>
    <mergeCell ref="F8:H8"/>
    <mergeCell ref="C21:E21"/>
    <mergeCell ref="I26:J26"/>
    <mergeCell ref="F22:H22"/>
    <mergeCell ref="A7:B7"/>
    <mergeCell ref="I25:J25"/>
    <mergeCell ref="C23:E23"/>
    <mergeCell ref="F9:H9"/>
    <mergeCell ref="I6:J6"/>
    <mergeCell ref="C26:E26"/>
    <mergeCell ref="F15:H15"/>
    <mergeCell ref="I9:J9"/>
    <mergeCell ref="F24:H24"/>
    <mergeCell ref="C10:E10"/>
    <mergeCell ref="A5:B5"/>
    <mergeCell ref="F7:H7"/>
    <mergeCell ref="F12:H12"/>
    <mergeCell ref="A9:B9"/>
    <mergeCell ref="F21:H21"/>
    <mergeCell ref="A33:J33"/>
    <mergeCell ref="C6:E6"/>
    <mergeCell ref="C28:E28"/>
    <mergeCell ref="A24:B24"/>
    <mergeCell ref="E51:J51"/>
    <mergeCell ref="C20:E20"/>
    <mergeCell ref="B39:G39"/>
    <mergeCell ref="C25:E25"/>
    <mergeCell ref="I19:J19"/>
    <mergeCell ref="A15:B15"/>
    <mergeCell ref="I7:J7"/>
    <mergeCell ref="F27:H27"/>
    <mergeCell ref="A26:B26"/>
    <mergeCell ref="H42:J42"/>
    <mergeCell ref="C13:E13"/>
    <mergeCell ref="I24:J24"/>
    <mergeCell ref="B41:G41"/>
    <mergeCell ref="B35:G35"/>
    <mergeCell ref="H35:J35"/>
    <mergeCell ref="I8:J8"/>
    <mergeCell ref="F29:H29"/>
    <mergeCell ref="C15:E15"/>
    <mergeCell ref="F11:H11"/>
    <mergeCell ref="A8:B8"/>
    <mergeCell ref="A48:J48"/>
    <mergeCell ref="B46:G46"/>
    <mergeCell ref="C29:E29"/>
    <mergeCell ref="H46:J46"/>
    <mergeCell ref="I11:J11"/>
    <mergeCell ref="F25:H25"/>
    <mergeCell ref="A53:D53"/>
    <mergeCell ref="I15:J15"/>
    <mergeCell ref="A11:B11"/>
    <mergeCell ref="C22:E22"/>
    <mergeCell ref="C12:E12"/>
    <mergeCell ref="A31:J31"/>
    <mergeCell ref="A51:D51"/>
    <mergeCell ref="B45:G45"/>
    <mergeCell ref="H38:J38"/>
    <mergeCell ref="I20:J20"/>
    <mergeCell ref="H44:J44"/>
    <mergeCell ref="A19:B19"/>
    <mergeCell ref="A28:B28"/>
    <mergeCell ref="H40:J40"/>
    <mergeCell ref="I13:J13"/>
    <mergeCell ref="E53:J53"/>
    <mergeCell ref="A14:B14"/>
    <mergeCell ref="I23:J23"/>
    <mergeCell ref="C9:E9"/>
    <mergeCell ref="F26:H26"/>
    <mergeCell ref="H45:J45"/>
    <mergeCell ref="B38:G38"/>
    <mergeCell ref="A27:B27"/>
    <mergeCell ref="F14:H14"/>
    <mergeCell ref="B36:G36"/>
    <mergeCell ref="A17:K17"/>
    <mergeCell ref="A22:B22"/>
    <mergeCell ref="F23:H23"/>
    <mergeCell ref="C11:E11"/>
    <mergeCell ref="F13:H13"/>
    <mergeCell ref="B40:G40"/>
    <mergeCell ref="A12:B12"/>
    <mergeCell ref="I21:J21"/>
    <mergeCell ref="A21:B21"/>
    <mergeCell ref="F20:H20"/>
    <mergeCell ref="B42:G42"/>
    <mergeCell ref="H36:J36"/>
    <mergeCell ref="I27:J27"/>
    <mergeCell ref="A23:B23"/>
    <mergeCell ref="C14:E14"/>
    <mergeCell ref="B43:G43"/>
    <mergeCell ref="H39:J39"/>
    <mergeCell ref="A2:K3"/>
    <mergeCell ref="B44:G44"/>
    <mergeCell ref="A6:B6"/>
    <mergeCell ref="F28:H28"/>
    <mergeCell ref="C27:E27"/>
    <mergeCell ref="A25:B25"/>
    <mergeCell ref="B37:G37"/>
    <mergeCell ref="H37:J37"/>
    <mergeCell ref="C8:E8"/>
    <mergeCell ref="I22:J22"/>
    <mergeCell ref="I28:J28"/>
    <mergeCell ref="I12:J12"/>
    <mergeCell ref="C19:E19"/>
    <mergeCell ref="I5:J5"/>
    <mergeCell ref="I14:J14"/>
    <mergeCell ref="H43:J43"/>
    <mergeCell ref="A20:B20"/>
    <mergeCell ref="I29:J29"/>
    <mergeCell ref="F10:H10"/>
    <mergeCell ref="A29:B29"/>
    <mergeCell ref="F19:H19"/>
    <mergeCell ref="C5:E5"/>
    <mergeCell ref="H41:J41"/>
    <mergeCell ref="A13:B13"/>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ct:contentTypeSchema xmlns:ct="http://schemas.microsoft.com/office/2006/metadata/contentType" xmlns:ma="http://schemas.microsoft.com/office/2006/metadata/properties/metaAttributes" ct:_="" ma:_="" ma:contentTypeName="Document" ma:contentTypeID="0x0101005BF0F1A8739DF147BC4266312D07E72D" ma:contentTypeVersion="19" ma:contentTypeDescription="Create a new document." ma:contentTypeScope="" ma:versionID="596aa4e5d402697edf6626c580c72838">
  <xsd:schema xmlns:xsd="http://www.w3.org/2001/XMLSchema" xmlns:xs="http://www.w3.org/2001/XMLSchema" xmlns:p="http://schemas.microsoft.com/office/2006/metadata/properties" xmlns:ns2="f401bc6b-16ae-4eec-874e-4b24bc321f82" xmlns:ns3="06dd7db3-2e72-47be-aeb3-e0883d579c8c" xmlns:ns4="4905f377-a451-4615-9fa2-421809ba2b0c" targetNamespace="http://schemas.microsoft.com/office/2006/metadata/properties" ma:root="true" ma:fieldsID="d53dc1f2ec18d6c98f69953682a7f284" ns2:_="" ns3:_="" ns4:_="">
    <xsd:import namespace="f401bc6b-16ae-4eec-874e-4b24bc321f82"/>
    <xsd:import namespace="06dd7db3-2e72-47be-aeb3-e0883d579c8c"/>
    <xsd:import namespace="4905f377-a451-4615-9fa2-421809ba2b0c"/>
    <xsd:element name="properties">
      <xsd:complexType>
        <xsd:sequence>
          <xsd:element name="documentManagement">
            <xsd:complexType>
              <xsd:all>
                <xsd:element ref="ns2:_dlc_DocId" minOccurs="0"/>
                <xsd:element ref="ns2:_dlc_DocIdUrl" minOccurs="0"/>
                <xsd:element ref="ns2:_dlc_DocIdPersistId" minOccurs="0"/>
                <xsd:element ref="ns3:EISColCompany" minOccurs="0"/>
                <xsd:element ref="ns3:EISColCostcenter" minOccurs="0"/>
                <xsd:element ref="ns3:cb0eb143b4e346e99a89316938a64a26" minOccurs="0"/>
                <xsd:element ref="ns2:TaxCatchAll" minOccurs="0"/>
                <xsd:element ref="ns2:TaxCatchAllLabel" minOccurs="0"/>
                <xsd:element ref="ns3:n24c5089495a45db9a6fea6f9c9ae19b" minOccurs="0"/>
                <xsd:element ref="ns4:MediaServiceMetadata" minOccurs="0"/>
                <xsd:element ref="ns4:MediaServiceFastMetadata" minOccurs="0"/>
                <xsd:element ref="ns4:MediaServiceDateTaken" minOccurs="0"/>
                <xsd:element ref="ns4:MediaLengthInSeconds" minOccurs="0"/>
                <xsd:element ref="ns4:MediaServiceAutoKeyPoints" minOccurs="0"/>
                <xsd:element ref="ns4:MediaServiceKeyPoints" minOccurs="0"/>
                <xsd:element ref="ns4:MediaServiceAutoTags" minOccurs="0"/>
                <xsd:element ref="ns4:MediaServiceGenerationTime" minOccurs="0"/>
                <xsd:element ref="ns4:MediaServiceEventHashCode" minOccurs="0"/>
                <xsd:element ref="ns4:MediaServiceOCR" minOccurs="0"/>
                <xsd:element ref="ns4:MediaServiceLocation" minOccurs="0"/>
                <xsd:element ref="ns4:lcf76f155ced4ddcb4097134ff3c332f" minOccurs="0"/>
                <xsd:element ref="ns4:MediaServiceObjectDetectorVersions" minOccurs="0"/>
                <xsd:element ref="ns4: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401bc6b-16ae-4eec-874e-4b24bc321f82"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TaxCatchAll" ma:index="14" nillable="true" ma:displayName="Taxonomy Catch All Column" ma:hidden="true" ma:list="{f432ac0b-f259-4e9b-b119-d5d03ac48676}" ma:internalName="TaxCatchAll" ma:showField="CatchAllData" ma:web="f401bc6b-16ae-4eec-874e-4b24bc321f82">
      <xsd:complexType>
        <xsd:complexContent>
          <xsd:extension base="dms:MultiChoiceLookup">
            <xsd:sequence>
              <xsd:element name="Value" type="dms:Lookup" maxOccurs="unbounded" minOccurs="0" nillable="true"/>
            </xsd:sequence>
          </xsd:extension>
        </xsd:complexContent>
      </xsd:complexType>
    </xsd:element>
    <xsd:element name="TaxCatchAllLabel" ma:index="15" nillable="true" ma:displayName="Taxonomy Catch All Column1" ma:hidden="true" ma:list="{f432ac0b-f259-4e9b-b119-d5d03ac48676}" ma:internalName="TaxCatchAllLabel" ma:readOnly="true" ma:showField="CatchAllDataLabel" ma:web="f401bc6b-16ae-4eec-874e-4b24bc321f82">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06dd7db3-2e72-47be-aeb3-e0883d579c8c" elementFormDefault="qualified">
    <xsd:import namespace="http://schemas.microsoft.com/office/2006/documentManagement/types"/>
    <xsd:import namespace="http://schemas.microsoft.com/office/infopath/2007/PartnerControls"/>
    <xsd:element name="EISColCompany" ma:index="11" nillable="true" ma:displayName="Company" ma:format="Dropdown" ma:internalName="EISColCompany" ma:readOnly="false">
      <xsd:simpleType>
        <xsd:union memberTypes="dms:Text">
          <xsd:simpleType>
            <xsd:restriction base="dms:Choice">
              <xsd:enumeration value="Default"/>
            </xsd:restriction>
          </xsd:simpleType>
        </xsd:union>
      </xsd:simpleType>
    </xsd:element>
    <xsd:element name="EISColCostcenter" ma:index="12" nillable="true" ma:displayName="Costcenter" ma:format="Dropdown" ma:internalName="EISColCostcenter" ma:readOnly="false">
      <xsd:simpleType>
        <xsd:union memberTypes="dms:Text">
          <xsd:simpleType>
            <xsd:restriction base="dms:Choice">
              <xsd:enumeration value="Default"/>
            </xsd:restriction>
          </xsd:simpleType>
        </xsd:union>
      </xsd:simpleType>
    </xsd:element>
    <xsd:element name="cb0eb143b4e346e99a89316938a64a26" ma:index="13" nillable="true" ma:taxonomy="true" ma:internalName="cb0eb143b4e346e99a89316938a64a26" ma:taxonomyFieldName="EISColCountry" ma:displayName="Country" ma:readOnly="false" ma:default="" ma:fieldId="{cb0eb143-b4e3-46e9-9a89-316938a64a26}" ma:sspId="b29d0967-da9b-4a39-b679-e3fd6923df66" ma:termSetId="20293ea3-d300-4042-a0e3-6414640add5c" ma:anchorId="00000000-0000-0000-0000-000000000000" ma:open="false" ma:isKeyword="false">
      <xsd:complexType>
        <xsd:sequence>
          <xsd:element ref="pc:Terms" minOccurs="0" maxOccurs="1"/>
        </xsd:sequence>
      </xsd:complexType>
    </xsd:element>
    <xsd:element name="n24c5089495a45db9a6fea6f9c9ae19b" ma:index="17" nillable="true" ma:taxonomy="true" ma:internalName="n24c5089495a45db9a6fea6f9c9ae19b" ma:taxonomyFieldName="EISColDivision" ma:displayName="Division" ma:readOnly="false" ma:default="" ma:fieldId="{724c5089-495a-45db-9a6f-ea6f9c9ae19b}" ma:sspId="b29d0967-da9b-4a39-b679-e3fd6923df66" ma:termSetId="5a5a561c-7e81-4368-a9e6-1b75e5fa5078"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4905f377-a451-4615-9fa2-421809ba2b0c" elementFormDefault="qualified">
    <xsd:import namespace="http://schemas.microsoft.com/office/2006/documentManagement/types"/>
    <xsd:import namespace="http://schemas.microsoft.com/office/infopath/2007/PartnerControls"/>
    <xsd:element name="MediaServiceMetadata" ma:index="19" nillable="true" ma:displayName="MediaServiceMetadata" ma:hidden="true" ma:internalName="MediaServiceMetadata" ma:readOnly="true">
      <xsd:simpleType>
        <xsd:restriction base="dms:Note"/>
      </xsd:simpleType>
    </xsd:element>
    <xsd:element name="MediaServiceFastMetadata" ma:index="20" nillable="true" ma:displayName="MediaServiceFastMetadata" ma:hidden="true" ma:internalName="MediaServiceFastMetadata" ma:readOnly="true">
      <xsd:simpleType>
        <xsd:restriction base="dms:Note"/>
      </xsd:simpleType>
    </xsd:element>
    <xsd:element name="MediaServiceDateTaken" ma:index="21" nillable="true" ma:displayName="MediaServiceDateTaken" ma:hidden="true" ma:internalName="MediaServiceDateTaken" ma:readOnly="true">
      <xsd:simpleType>
        <xsd:restriction base="dms:Text"/>
      </xsd:simpleType>
    </xsd:element>
    <xsd:element name="MediaLengthInSeconds" ma:index="22" nillable="true" ma:displayName="Length (seconds)" ma:internalName="MediaLengthInSeconds" ma:readOnly="true">
      <xsd:simpleType>
        <xsd:restriction base="dms:Unknown"/>
      </xsd:simpleType>
    </xsd:element>
    <xsd:element name="MediaServiceAutoKeyPoints" ma:index="23" nillable="true" ma:displayName="MediaServiceAutoKeyPoints" ma:hidden="true" ma:internalName="MediaServiceAutoKeyPoints" ma:readOnly="true">
      <xsd:simpleType>
        <xsd:restriction base="dms:Note"/>
      </xsd:simpleType>
    </xsd:element>
    <xsd:element name="MediaServiceKeyPoints" ma:index="24" nillable="true" ma:displayName="KeyPoints" ma:internalName="MediaServiceKeyPoints" ma:readOnly="true">
      <xsd:simpleType>
        <xsd:restriction base="dms:Note">
          <xsd:maxLength value="255"/>
        </xsd:restriction>
      </xsd:simpleType>
    </xsd:element>
    <xsd:element name="MediaServiceAutoTags" ma:index="25" nillable="true" ma:displayName="Tags" ma:internalName="MediaServiceAutoTags" ma:readOnly="true">
      <xsd:simpleType>
        <xsd:restriction base="dms:Text"/>
      </xsd:simpleType>
    </xsd:element>
    <xsd:element name="MediaServiceGenerationTime" ma:index="26" nillable="true" ma:displayName="MediaServiceGenerationTime" ma:hidden="true" ma:internalName="MediaServiceGenerationTime" ma:readOnly="true">
      <xsd:simpleType>
        <xsd:restriction base="dms:Text"/>
      </xsd:simpleType>
    </xsd:element>
    <xsd:element name="MediaServiceEventHashCode" ma:index="27" nillable="true" ma:displayName="MediaServiceEventHashCode" ma:hidden="true" ma:internalName="MediaServiceEventHashCode" ma:readOnly="true">
      <xsd:simpleType>
        <xsd:restriction base="dms:Text"/>
      </xsd:simpleType>
    </xsd:element>
    <xsd:element name="MediaServiceOCR" ma:index="28" nillable="true" ma:displayName="Extracted Text" ma:internalName="MediaServiceOCR" ma:readOnly="true">
      <xsd:simpleType>
        <xsd:restriction base="dms:Note">
          <xsd:maxLength value="255"/>
        </xsd:restriction>
      </xsd:simpleType>
    </xsd:element>
    <xsd:element name="MediaServiceLocation" ma:index="29" nillable="true" ma:displayName="Location" ma:internalName="MediaServiceLocation" ma:readOnly="true">
      <xsd:simpleType>
        <xsd:restriction base="dms:Text"/>
      </xsd:simpleType>
    </xsd:element>
    <xsd:element name="lcf76f155ced4ddcb4097134ff3c332f" ma:index="31" nillable="true" ma:taxonomy="true" ma:internalName="lcf76f155ced4ddcb4097134ff3c332f" ma:taxonomyFieldName="MediaServiceImageTags" ma:displayName="Image Tags" ma:readOnly="false" ma:fieldId="{5cf76f15-5ced-4ddc-b409-7134ff3c332f}" ma:taxonomyMulti="true" ma:sspId="b29d0967-da9b-4a39-b679-e3fd6923df66"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32"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33"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n24c5089495a45db9a6fea6f9c9ae19b xmlns="06dd7db3-2e72-47be-aeb3-e0883d579c8c">
      <Terms xmlns="http://schemas.microsoft.com/office/infopath/2007/PartnerControls"/>
    </n24c5089495a45db9a6fea6f9c9ae19b>
    <EISColCostcenter xmlns="06dd7db3-2e72-47be-aeb3-e0883d579c8c" xsi:nil="true"/>
    <cb0eb143b4e346e99a89316938a64a26 xmlns="06dd7db3-2e72-47be-aeb3-e0883d579c8c">
      <Terms xmlns="http://schemas.microsoft.com/office/infopath/2007/PartnerControls"/>
    </cb0eb143b4e346e99a89316938a64a26>
    <TaxCatchAll xmlns="f401bc6b-16ae-4eec-874e-4b24bc321f82" xsi:nil="true"/>
    <lcf76f155ced4ddcb4097134ff3c332f xmlns="4905f377-a451-4615-9fa2-421809ba2b0c">
      <Terms xmlns="http://schemas.microsoft.com/office/infopath/2007/PartnerControls"/>
    </lcf76f155ced4ddcb4097134ff3c332f>
    <EISColCompany xmlns="06dd7db3-2e72-47be-aeb3-e0883d579c8c" xsi:nil="true"/>
    <_dlc_DocId xmlns="f401bc6b-16ae-4eec-874e-4b24bc321f82">FZJ6XTJY6WQ3-1352427771-351828</_dlc_DocId>
    <_dlc_DocIdUrl xmlns="f401bc6b-16ae-4eec-874e-4b24bc321f82">
      <Url>https://bbraun.sharepoint.com/sites/bbraun_eis_ltmedical/_layouts/15/DocIdRedir.aspx?ID=FZJ6XTJY6WQ3-1352427771-351828</Url>
      <Description>FZJ6XTJY6WQ3-1352427771-351828</Description>
    </_dlc_DocIdUrl>
  </documentManagement>
</p:properties>
</file>

<file path=customXml/itemProps1.xml><?xml version="1.0" encoding="utf-8"?>
<ds:datastoreItem xmlns:ds="http://schemas.openxmlformats.org/officeDocument/2006/customXml" ds:itemID="{516F42DB-3243-42BB-A64A-08DCA556338E}">
  <ds:schemaRefs>
    <ds:schemaRef ds:uri="http://schemas.microsoft.com/sharepoint/v3/contenttype/forms"/>
  </ds:schemaRefs>
</ds:datastoreItem>
</file>

<file path=customXml/itemProps2.xml><?xml version="1.0" encoding="utf-8"?>
<ds:datastoreItem xmlns:ds="http://schemas.openxmlformats.org/officeDocument/2006/customXml" ds:itemID="{8F37FF46-274A-4FB0-A8FC-0DEC5D1FE20E}">
  <ds:schemaRefs>
    <ds:schemaRef ds:uri="http://schemas.microsoft.com/sharepoint/events"/>
  </ds:schemaRefs>
</ds:datastoreItem>
</file>

<file path=customXml/itemProps3.xml><?xml version="1.0" encoding="utf-8"?>
<ds:datastoreItem xmlns:ds="http://schemas.openxmlformats.org/officeDocument/2006/customXml" ds:itemID="{124E3996-D131-4F2D-A6B8-232AF728258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401bc6b-16ae-4eec-874e-4b24bc321f82"/>
    <ds:schemaRef ds:uri="06dd7db3-2e72-47be-aeb3-e0883d579c8c"/>
    <ds:schemaRef ds:uri="4905f377-a451-4615-9fa2-421809ba2b0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7702A40-11DA-4A06-B3CF-923E07251231}">
  <ds:schemaRefs>
    <ds:schemaRef ds:uri="http://schemas.microsoft.com/office/2006/metadata/properties"/>
    <ds:schemaRef ds:uri="http://schemas.microsoft.com/office/infopath/2007/PartnerControls"/>
    <ds:schemaRef ds:uri="06dd7db3-2e72-47be-aeb3-e0883d579c8c"/>
    <ds:schemaRef ds:uri="f401bc6b-16ae-4eec-874e-4b24bc321f82"/>
    <ds:schemaRef ds:uri="4905f377-a451-4615-9fa2-421809ba2b0c"/>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2</vt:i4>
      </vt:variant>
    </vt:vector>
  </HeadingPairs>
  <TitlesOfParts>
    <vt:vector size="2" baseType="lpstr">
      <vt:lpstr>Pasiūlymas</vt:lpstr>
      <vt:lpstr>Subtiekėjai ir priedai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Ramunė Franckevičienė</cp:lastModifiedBy>
  <dcterms:created xsi:type="dcterms:W3CDTF">2023-04-04T12:16:45Z</dcterms:created>
  <dcterms:modified xsi:type="dcterms:W3CDTF">2024-05-10T11:36:08Z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a8de25a8-ef47-40a7-b7ec-c38f3edc2acf_Enabled">
    <vt:lpwstr>true</vt:lpwstr>
  </property>
  <property fmtid="{D5CDD505-2E9C-101B-9397-08002B2CF9AE}" pid="3" name="MSIP_Label_a8de25a8-ef47-40a7-b7ec-c38f3edc2acf_SetDate">
    <vt:lpwstr>2024-04-11T09:37:50Z</vt:lpwstr>
  </property>
  <property fmtid="{D5CDD505-2E9C-101B-9397-08002B2CF9AE}" pid="4" name="MSIP_Label_a8de25a8-ef47-40a7-b7ec-c38f3edc2acf_Method">
    <vt:lpwstr>Standard</vt:lpwstr>
  </property>
  <property fmtid="{D5CDD505-2E9C-101B-9397-08002B2CF9AE}" pid="5" name="MSIP_Label_a8de25a8-ef47-40a7-b7ec-c38f3edc2acf_Name">
    <vt:lpwstr>a8de25a8-ef47-40a7-b7ec-c38f3edc2acf</vt:lpwstr>
  </property>
  <property fmtid="{D5CDD505-2E9C-101B-9397-08002B2CF9AE}" pid="6" name="MSIP_Label_a8de25a8-ef47-40a7-b7ec-c38f3edc2acf_SiteId">
    <vt:lpwstr>15d1bef2-0a6a-46f9-be4c-023279325e51</vt:lpwstr>
  </property>
  <property fmtid="{D5CDD505-2E9C-101B-9397-08002B2CF9AE}" pid="7" name="MSIP_Label_a8de25a8-ef47-40a7-b7ec-c38f3edc2acf_ActionId">
    <vt:lpwstr>5c751949-9238-4d8a-b80d-3e029c541b39</vt:lpwstr>
  </property>
  <property fmtid="{D5CDD505-2E9C-101B-9397-08002B2CF9AE}" pid="8" name="MSIP_Label_a8de25a8-ef47-40a7-b7ec-c38f3edc2acf_ContentBits">
    <vt:lpwstr>0</vt:lpwstr>
  </property>
  <property fmtid="{D5CDD505-2E9C-101B-9397-08002B2CF9AE}" pid="9" name="ContentTypeId">
    <vt:lpwstr>0x0101005BF0F1A8739DF147BC4266312D07E72D</vt:lpwstr>
  </property>
  <property fmtid="{D5CDD505-2E9C-101B-9397-08002B2CF9AE}" pid="10" name="_dlc_DocIdItemGuid">
    <vt:lpwstr>fd7b4274-04de-4038-8173-b2fd921ed8fc</vt:lpwstr>
  </property>
  <property fmtid="{D5CDD505-2E9C-101B-9397-08002B2CF9AE}" pid="11" name="MediaServiceImageTags">
    <vt:lpwstr/>
  </property>
  <property fmtid="{D5CDD505-2E9C-101B-9397-08002B2CF9AE}" pid="12" name="EISColCountry">
    <vt:lpwstr/>
  </property>
  <property fmtid="{D5CDD505-2E9C-101B-9397-08002B2CF9AE}" pid="13" name="EISColDivision">
    <vt:lpwstr/>
  </property>
</Properties>
</file>